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<sst xmlns="http://schemas.openxmlformats.org/spreadsheetml/2006/main" count="449" uniqueCount="190">
  <si>
    <t>ỦY  BAN NHÂN DÂN QUẬN 4</t>
  </si>
  <si>
    <t>CỘNG HÒA XÃ HỘI CHỦ NGHĨA VIỆT NAM</t>
  </si>
  <si>
    <t>PHÒNG GIÁO DỤC VÀ ĐÀO TẠO</t>
  </si>
  <si>
    <t>Độc lập - Tự do - Hạnh phúc</t>
  </si>
  <si>
    <t xml:space="preserve">KẾT QUẢ XÉT TUYỂN VIÊN CHỨC NĂM 2016 </t>
  </si>
  <si>
    <t>STT</t>
  </si>
  <si>
    <t>Họ và tên thí sinh</t>
  </si>
  <si>
    <t xml:space="preserve">Ngày tháng năm sinh </t>
  </si>
  <si>
    <t xml:space="preserve">Trình độ chuyên môn </t>
  </si>
  <si>
    <t>Chuyên ngành</t>
  </si>
  <si>
    <t>Điểm học tập (hệ số 1)</t>
  </si>
  <si>
    <t>Điểm tốt nghiệp (hệ số 1)</t>
  </si>
  <si>
    <t>Điểm sát hạch (hệ số 2)</t>
  </si>
  <si>
    <t>Tổng cộng</t>
  </si>
  <si>
    <t>Đơn vị dự tuyển</t>
  </si>
  <si>
    <t>Nam</t>
  </si>
  <si>
    <t>Nữ</t>
  </si>
  <si>
    <t>Vị trí đăng ký dự tuyển</t>
  </si>
  <si>
    <t>Lâm Thị Mỹ Duyên</t>
  </si>
  <si>
    <t>Trung cấp</t>
  </si>
  <si>
    <t>GDMN</t>
  </si>
  <si>
    <t>GVMN</t>
  </si>
  <si>
    <t>Trường Mầm non 18</t>
  </si>
  <si>
    <t>Trương Thị Ngọc Hiền</t>
  </si>
  <si>
    <t>Cao đẳng</t>
  </si>
  <si>
    <t>Trường MN Nguyễn Tất Thành</t>
  </si>
  <si>
    <t>Lê Thị Kiều Trang</t>
  </si>
  <si>
    <t>Đại học</t>
  </si>
  <si>
    <t>Trường MN sao Mai 12</t>
  </si>
  <si>
    <t>Cao Thị Hồng Phượng</t>
  </si>
  <si>
    <t>Trường Mầm non Cảng</t>
  </si>
  <si>
    <t>Nguyễn Tấn Tài</t>
  </si>
  <si>
    <t>Trường Mẫu giáo Tuổi Xanh 16</t>
  </si>
  <si>
    <t>Nguyễn Hoàng Phương Anh</t>
  </si>
  <si>
    <t>ĐHSP TpHCM</t>
  </si>
  <si>
    <t>GD tiểu học</t>
  </si>
  <si>
    <t>GV dạy nhiều môn</t>
  </si>
  <si>
    <t>Trường Tiểu học Bạch Đằng</t>
  </si>
  <si>
    <t>Dương Thị Mỹ Linh</t>
  </si>
  <si>
    <t>ĐH Ngoại ngữ</t>
  </si>
  <si>
    <t>Tiếng Anh</t>
  </si>
  <si>
    <t>GV dạy Tiếng Anh</t>
  </si>
  <si>
    <t>Vũ Kim Ngân</t>
  </si>
  <si>
    <t>ĐHSP</t>
  </si>
  <si>
    <t>Phan Thị Huyền Trang</t>
  </si>
  <si>
    <t>ĐH An Giang</t>
  </si>
  <si>
    <t>SP tiếng Anh</t>
  </si>
  <si>
    <t>Lê Ngọc Phương Dung</t>
  </si>
  <si>
    <t>ĐHKHXHNV</t>
  </si>
  <si>
    <t>Ngữ văn Anh</t>
  </si>
  <si>
    <t>Trường Tiểu học Đoàn Thị Điểm</t>
  </si>
  <si>
    <t>Nguyễn Thị Hương</t>
  </si>
  <si>
    <t>ĐH Vinh</t>
  </si>
  <si>
    <t>Nguyễn Thị Hồng Ngọc</t>
  </si>
  <si>
    <t>ĐHSG</t>
  </si>
  <si>
    <t>SP Tiếng Anh</t>
  </si>
  <si>
    <t>Đỗ Thùy Nam Phương</t>
  </si>
  <si>
    <t>Trương Thị Bích Phương</t>
  </si>
  <si>
    <t xml:space="preserve">CĐ NTThành </t>
  </si>
  <si>
    <t>Nguyễn Thị Bảo Tuyết</t>
  </si>
  <si>
    <t>ĐHNN-ĐH Huế</t>
  </si>
  <si>
    <t>Trường Tiểu học Đống Đa</t>
  </si>
  <si>
    <t>Phạm Ngọc Bảo Trâm</t>
  </si>
  <si>
    <t>ĐH Văn Lang</t>
  </si>
  <si>
    <t>Nguyễn Thị Hồng Nhi</t>
  </si>
  <si>
    <t>ĐHSP hệ CĐ</t>
  </si>
  <si>
    <t>GD Thể chất</t>
  </si>
  <si>
    <t>GV dạy thể dục</t>
  </si>
  <si>
    <t>Trường Tiểu học Khánh Hội B</t>
  </si>
  <si>
    <t>Nguyễn Hoàng Linh Trúc</t>
  </si>
  <si>
    <t>ĐHSG hệ CĐ</t>
  </si>
  <si>
    <t>Lê Thị Mỹ Hạnh</t>
  </si>
  <si>
    <t>Trường Tiểu học Xóm Chiếu</t>
  </si>
  <si>
    <t>Bùi Sơn Thảo</t>
  </si>
  <si>
    <t>Đỗ Thị Thùy Trang</t>
  </si>
  <si>
    <t>29/3/1994</t>
  </si>
  <si>
    <t>Lê Thị Hậu</t>
  </si>
  <si>
    <t xml:space="preserve">ĐHTDTT Đà Nẵng </t>
  </si>
  <si>
    <t>Trường Tiểu học Nguyễn Huệ 3</t>
  </si>
  <si>
    <t>Thái Doãn Hòa</t>
  </si>
  <si>
    <t>ĐHTDTT Đà Nẵng hệ CĐ</t>
  </si>
  <si>
    <t>Trường Tiểu học Vĩnh Hội</t>
  </si>
  <si>
    <t>Lê Thụy Hoàng</t>
  </si>
  <si>
    <t>ĐH Huế</t>
  </si>
  <si>
    <t>Danh Mạnh</t>
  </si>
  <si>
    <t>06/7/1990</t>
  </si>
  <si>
    <t>Ninh Thị Thảo</t>
  </si>
  <si>
    <t>ĐHSPTDTT TpHCM hệ CĐ</t>
  </si>
  <si>
    <t>Trần Thanh Bình</t>
  </si>
  <si>
    <t>27/7/1992</t>
  </si>
  <si>
    <t>TC Đông Dương</t>
  </si>
  <si>
    <t>SP tiểu học</t>
  </si>
  <si>
    <t>Nguyễn Thị Phương Thảo</t>
  </si>
  <si>
    <t>Vũ Ngọc Thy</t>
  </si>
  <si>
    <t>Trường Tiểu học Tăng Bạt Hổ B</t>
  </si>
  <si>
    <t>Đỗ Viết Chính</t>
  </si>
  <si>
    <t>ĐHKH Th.Nguyên</t>
  </si>
  <si>
    <t>Sinh học</t>
  </si>
  <si>
    <t>GV dạy môn Sinh</t>
  </si>
  <si>
    <t>Trường THCS Khánh Hội A</t>
  </si>
  <si>
    <t>Lê Thị Thu Hương</t>
  </si>
  <si>
    <t>ĐHSG (hệ CĐ)</t>
  </si>
  <si>
    <t>SP Địa Lý</t>
  </si>
  <si>
    <t>GV dạy môn Địa</t>
  </si>
  <si>
    <t>Trần Thị Anh Thư</t>
  </si>
  <si>
    <t>Trường THCS Vân Đồn</t>
  </si>
  <si>
    <t>Phạm Thị Uyên</t>
  </si>
  <si>
    <t>Đinh Thị Ngọc Giàu</t>
  </si>
  <si>
    <t xml:space="preserve">ĐHSG </t>
  </si>
  <si>
    <t>SP Sinh học</t>
  </si>
  <si>
    <t>Lưu Thị Hoàn</t>
  </si>
  <si>
    <t>SP Toán</t>
  </si>
  <si>
    <t>GV dạy môn Toán</t>
  </si>
  <si>
    <t>Nguyễn Thị Lành</t>
  </si>
  <si>
    <t>ĐHSP HN</t>
  </si>
  <si>
    <t>Toán học</t>
  </si>
  <si>
    <t>Trần Thị Bích Uyên</t>
  </si>
  <si>
    <t>GDCT</t>
  </si>
  <si>
    <t xml:space="preserve"> GV dạy môn GDCD</t>
  </si>
  <si>
    <t>Trường THCS Nguyễn Huệ</t>
  </si>
  <si>
    <t>Lê Diệu Hà</t>
  </si>
  <si>
    <t>GV dạy tiếng Anh</t>
  </si>
  <si>
    <t>Nguyễn Thị Mỹ Lan</t>
  </si>
  <si>
    <t>Nguyễn Thị Kim Thoa</t>
  </si>
  <si>
    <t>ĐHSP Huế</t>
  </si>
  <si>
    <t>Trang Thị Thu Minh</t>
  </si>
  <si>
    <t>SPKTGĐ</t>
  </si>
  <si>
    <t>GV dạy môn KTNC</t>
  </si>
  <si>
    <t>Nguyễn Thị Kiều Thảo</t>
  </si>
  <si>
    <t>Đặng Thị Hương</t>
  </si>
  <si>
    <t>Trường THCS Quang Trung</t>
  </si>
  <si>
    <t>Lê Thị Hoài Liễu</t>
  </si>
  <si>
    <t>SP Vật Lý</t>
  </si>
  <si>
    <t xml:space="preserve"> GV dạy môn Lý</t>
  </si>
  <si>
    <t>Phạm Thị Miên</t>
  </si>
  <si>
    <t>SP Lịch Sử</t>
  </si>
  <si>
    <t>GV dạy môn Sử</t>
  </si>
  <si>
    <t>Trương Thị My</t>
  </si>
  <si>
    <t>ĐH Hồng Đức</t>
  </si>
  <si>
    <t>Nguyễn Thị Thanh Hòa</t>
  </si>
  <si>
    <t>Vũ Xuân Hòa</t>
  </si>
  <si>
    <t xml:space="preserve">Toán học </t>
  </si>
  <si>
    <t>Bùi Quang Đạt</t>
  </si>
  <si>
    <t>ĐHKHTN</t>
  </si>
  <si>
    <t>Vật Lý</t>
  </si>
  <si>
    <t>Trần Thị Huyền Trang</t>
  </si>
  <si>
    <t>Nguyễn Anh Tuấn</t>
  </si>
  <si>
    <t>Lịch sử</t>
  </si>
  <si>
    <t>Trường THCS Tăng Bạt Hổ A</t>
  </si>
  <si>
    <t>Nguyễn Phạm Linh Tâm</t>
  </si>
  <si>
    <t>ĐH HVương</t>
  </si>
  <si>
    <t>Ngôn Ngữ Anh</t>
  </si>
  <si>
    <t>Nguyễn Thị Khanh</t>
  </si>
  <si>
    <t>Nguyễn Thị Thúy Hà</t>
  </si>
  <si>
    <t>ĐHSP HN 1</t>
  </si>
  <si>
    <t>SP Ngữ Văn</t>
  </si>
  <si>
    <t>GV dạy môn Văn</t>
  </si>
  <si>
    <t>Trần Minh Toàn</t>
  </si>
  <si>
    <t>Vũ Thị Thu Hiền</t>
  </si>
  <si>
    <t>ĐH Thái Nguyên</t>
  </si>
  <si>
    <t>SP Toán học</t>
  </si>
  <si>
    <t>Phạm Như Quỳnh</t>
  </si>
  <si>
    <t>ĐHSP Thái Nguyên</t>
  </si>
  <si>
    <t>Lương Văn Thuận</t>
  </si>
  <si>
    <t>Lê Trường Hải</t>
  </si>
  <si>
    <t>ĐH Đà Lạt</t>
  </si>
  <si>
    <t>Toán - Tin</t>
  </si>
  <si>
    <t>Đỗ Thị Mây</t>
  </si>
  <si>
    <t>Nguyễn Minh Thùy</t>
  </si>
  <si>
    <t>ĐH Hải Phòng</t>
  </si>
  <si>
    <t>Bùi Thị Kim Khánh</t>
  </si>
  <si>
    <t>Huỳnh Hữu Trình</t>
  </si>
  <si>
    <t>Lưu Thị Hương</t>
  </si>
  <si>
    <t>Ngữ Văn</t>
  </si>
  <si>
    <t>Nguyễn Thị Thùy Giang</t>
  </si>
  <si>
    <t>ĐH Tây Bắc</t>
  </si>
  <si>
    <t>Nguyễn Thị Thu Hà</t>
  </si>
  <si>
    <t>SP Ngữ văn</t>
  </si>
  <si>
    <t>Hồ Thanh Liêm</t>
  </si>
  <si>
    <t>CĐ Đồng Tháp</t>
  </si>
  <si>
    <t>Văn Công Thắng</t>
  </si>
  <si>
    <t>Đinh Thị Mai</t>
  </si>
  <si>
    <t>ĐH Hà Tĩnh</t>
  </si>
  <si>
    <t>Phạm Lê Trí Minh</t>
  </si>
  <si>
    <t>Võ Hữu Hoàng Tiến</t>
  </si>
  <si>
    <t>Tổng cộng danh sách có 71 người.</t>
  </si>
  <si>
    <t>Kết quả</t>
  </si>
  <si>
    <t>Trúng tuyển</t>
  </si>
  <si>
    <t>Không trúng tuyển</t>
  </si>
  <si>
    <t>Trường Tiểu học Nguyễn Văn Trỗi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</si>
</sst>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7">
    <font>
      <sz val="12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 quotePrefix="1">
      <alignment horizontal="left"/>
    </xf>
    <xf numFmtId="14" fontId="11" fillId="0" borderId="10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14" fontId="11" fillId="0" borderId="10" xfId="0" applyNumberFormat="1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 quotePrefix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 quotePrefix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 quotePrefix="1">
      <alignment horizontal="center" wrapText="1"/>
    </xf>
    <xf numFmtId="14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 quotePrefix="1">
      <alignment/>
    </xf>
    <xf numFmtId="0" fontId="0" fillId="0" borderId="0" xfId="0" applyFont="1" applyAlignment="1">
      <alignment horizontal="center" wrapText="1"/>
    </xf>
    <xf numFmtId="1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14" fontId="11" fillId="0" borderId="10" xfId="0" applyNumberFormat="1" applyFont="1" applyBorder="1" applyAlignment="1" quotePrefix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9719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828675</xdr:colOff>
      <xdr:row>2</xdr:row>
      <xdr:rowOff>47625</xdr:rowOff>
    </xdr:from>
    <xdr:to>
      <xdr:col>2</xdr:col>
      <xdr:colOff>57150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1143000" y="466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104775</xdr:rowOff>
    </xdr:from>
    <xdr:to>
      <xdr:col>11</xdr:col>
      <xdr:colOff>809625</xdr:colOff>
      <xdr:row>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772275" y="523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A4" sqref="A4:L4"/>
    </sheetView>
  </sheetViews>
  <sheetFormatPr defaultColWidth="9.00390625" defaultRowHeight="15.75"/>
  <cols>
    <col min="1" max="1" width="4.125" style="46" customWidth="1"/>
    <col min="2" max="2" width="16.375" style="6" customWidth="1"/>
    <col min="3" max="3" width="8.75390625" style="6" customWidth="1"/>
    <col min="4" max="4" width="9.125" style="6" customWidth="1"/>
    <col min="5" max="5" width="13.75390625" style="6" customWidth="1"/>
    <col min="6" max="6" width="11.75390625" style="47" customWidth="1"/>
    <col min="7" max="7" width="5.75390625" style="6" customWidth="1"/>
    <col min="8" max="8" width="6.375" style="6" customWidth="1"/>
    <col min="9" max="9" width="6.125" style="6" customWidth="1"/>
    <col min="10" max="10" width="5.25390625" style="6" customWidth="1"/>
    <col min="11" max="11" width="15.125" style="6" customWidth="1"/>
    <col min="12" max="12" width="19.125" style="6" customWidth="1"/>
    <col min="13" max="13" width="12.875" style="6" customWidth="1"/>
    <col min="14" max="16384" width="9.00390625" style="6" customWidth="1"/>
  </cols>
  <sheetData>
    <row r="1" spans="1:12" s="2" customFormat="1" ht="16.5" customHeight="1">
      <c r="A1" s="57" t="s">
        <v>0</v>
      </c>
      <c r="B1" s="57"/>
      <c r="C1" s="57"/>
      <c r="D1" s="57"/>
      <c r="E1" s="1"/>
      <c r="F1" s="1"/>
      <c r="G1" s="1"/>
      <c r="H1" s="1"/>
      <c r="I1" s="55" t="s">
        <v>1</v>
      </c>
      <c r="J1" s="55"/>
      <c r="K1" s="55"/>
      <c r="L1" s="55"/>
    </row>
    <row r="2" spans="1:12" s="2" customFormat="1" ht="16.5" customHeight="1">
      <c r="A2" s="55" t="s">
        <v>2</v>
      </c>
      <c r="B2" s="55"/>
      <c r="C2" s="55"/>
      <c r="D2" s="55"/>
      <c r="E2" s="1"/>
      <c r="F2" s="1"/>
      <c r="G2" s="1"/>
      <c r="H2" s="1"/>
      <c r="I2" s="55" t="s">
        <v>3</v>
      </c>
      <c r="J2" s="55"/>
      <c r="K2" s="55"/>
      <c r="L2" s="55"/>
    </row>
    <row r="3" spans="1:11" s="3" customFormat="1" ht="39" customHeight="1">
      <c r="A3" s="59"/>
      <c r="B3" s="59"/>
      <c r="E3" s="4"/>
      <c r="F3" s="5"/>
      <c r="G3" s="4"/>
      <c r="H3" s="4"/>
      <c r="I3" s="4"/>
      <c r="J3" s="4"/>
      <c r="K3" s="4"/>
    </row>
    <row r="4" spans="1:12" ht="33.75" customHeight="1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1" ht="18.75" customHeight="1">
      <c r="A5" s="7"/>
      <c r="B5" s="7"/>
      <c r="C5" s="8"/>
      <c r="D5" s="8"/>
      <c r="E5" s="9"/>
      <c r="F5" s="10"/>
      <c r="G5" s="8"/>
      <c r="H5" s="8"/>
      <c r="I5" s="8"/>
      <c r="J5" s="8"/>
      <c r="K5" s="8"/>
    </row>
    <row r="6" spans="1:13" s="12" customFormat="1" ht="42" customHeight="1">
      <c r="A6" s="52" t="s">
        <v>5</v>
      </c>
      <c r="B6" s="52" t="s">
        <v>6</v>
      </c>
      <c r="C6" s="52" t="s">
        <v>7</v>
      </c>
      <c r="D6" s="52"/>
      <c r="E6" s="52" t="s">
        <v>8</v>
      </c>
      <c r="F6" s="52" t="s">
        <v>9</v>
      </c>
      <c r="G6" s="52" t="s">
        <v>10</v>
      </c>
      <c r="H6" s="52" t="s">
        <v>11</v>
      </c>
      <c r="I6" s="52" t="s">
        <v>12</v>
      </c>
      <c r="J6" s="53" t="s">
        <v>13</v>
      </c>
      <c r="K6" s="53" t="s">
        <v>17</v>
      </c>
      <c r="L6" s="52" t="s">
        <v>14</v>
      </c>
      <c r="M6" s="56" t="s">
        <v>186</v>
      </c>
    </row>
    <row r="7" spans="1:13" s="12" customFormat="1" ht="71.25" customHeight="1">
      <c r="A7" s="52"/>
      <c r="B7" s="52"/>
      <c r="C7" s="11" t="s">
        <v>15</v>
      </c>
      <c r="D7" s="11" t="s">
        <v>16</v>
      </c>
      <c r="E7" s="52"/>
      <c r="F7" s="52"/>
      <c r="G7" s="52"/>
      <c r="H7" s="52"/>
      <c r="I7" s="52"/>
      <c r="J7" s="54"/>
      <c r="K7" s="54"/>
      <c r="L7" s="52"/>
      <c r="M7" s="56"/>
    </row>
    <row r="8" spans="1:14" ht="33" customHeight="1">
      <c r="A8" s="13">
        <v>1</v>
      </c>
      <c r="B8" s="14" t="s">
        <v>18</v>
      </c>
      <c r="C8" s="15"/>
      <c r="D8" s="16">
        <v>34481</v>
      </c>
      <c r="E8" s="17" t="s">
        <v>19</v>
      </c>
      <c r="F8" s="14" t="s">
        <v>20</v>
      </c>
      <c r="G8" s="18">
        <v>75.3</v>
      </c>
      <c r="H8" s="18">
        <v>67</v>
      </c>
      <c r="I8" s="18">
        <v>0</v>
      </c>
      <c r="J8" s="18">
        <f aca="true" t="shared" si="0" ref="J8:J32">G8+H8+I8</f>
        <v>142.3</v>
      </c>
      <c r="K8" s="14" t="s">
        <v>21</v>
      </c>
      <c r="L8" s="23" t="s">
        <v>22</v>
      </c>
      <c r="M8" s="48" t="s">
        <v>188</v>
      </c>
      <c r="N8" s="50"/>
    </row>
    <row r="9" spans="1:14" ht="33" customHeight="1">
      <c r="A9" s="13">
        <v>2</v>
      </c>
      <c r="B9" s="14" t="s">
        <v>23</v>
      </c>
      <c r="C9" s="15"/>
      <c r="D9" s="16">
        <v>33877</v>
      </c>
      <c r="E9" s="17" t="s">
        <v>24</v>
      </c>
      <c r="F9" s="14" t="s">
        <v>20</v>
      </c>
      <c r="G9" s="21">
        <v>78.5</v>
      </c>
      <c r="H9" s="21">
        <v>78.5</v>
      </c>
      <c r="I9" s="18">
        <v>120</v>
      </c>
      <c r="J9" s="18">
        <f t="shared" si="0"/>
        <v>277</v>
      </c>
      <c r="K9" s="14" t="s">
        <v>21</v>
      </c>
      <c r="L9" s="22" t="s">
        <v>25</v>
      </c>
      <c r="M9" s="48" t="s">
        <v>187</v>
      </c>
      <c r="N9" s="50"/>
    </row>
    <row r="10" spans="1:14" ht="33" customHeight="1">
      <c r="A10" s="13">
        <v>3</v>
      </c>
      <c r="B10" s="14" t="s">
        <v>26</v>
      </c>
      <c r="C10" s="15"/>
      <c r="D10" s="16">
        <v>34070</v>
      </c>
      <c r="E10" s="17" t="s">
        <v>27</v>
      </c>
      <c r="F10" s="14" t="s">
        <v>20</v>
      </c>
      <c r="G10" s="21">
        <v>85.5</v>
      </c>
      <c r="H10" s="21">
        <v>85.5</v>
      </c>
      <c r="I10" s="18">
        <v>110</v>
      </c>
      <c r="J10" s="18">
        <f t="shared" si="0"/>
        <v>281</v>
      </c>
      <c r="K10" s="14" t="s">
        <v>21</v>
      </c>
      <c r="L10" s="23" t="s">
        <v>28</v>
      </c>
      <c r="M10" s="48" t="s">
        <v>187</v>
      </c>
      <c r="N10" s="50"/>
    </row>
    <row r="11" spans="1:14" ht="33" customHeight="1">
      <c r="A11" s="13">
        <v>4</v>
      </c>
      <c r="B11" s="14" t="s">
        <v>29</v>
      </c>
      <c r="C11" s="15"/>
      <c r="D11" s="16">
        <v>33115</v>
      </c>
      <c r="E11" s="17" t="s">
        <v>27</v>
      </c>
      <c r="F11" s="14" t="s">
        <v>20</v>
      </c>
      <c r="G11" s="21">
        <v>67.5</v>
      </c>
      <c r="H11" s="21">
        <v>67.5</v>
      </c>
      <c r="I11" s="18">
        <v>130</v>
      </c>
      <c r="J11" s="18">
        <f t="shared" si="0"/>
        <v>265</v>
      </c>
      <c r="K11" s="14" t="s">
        <v>21</v>
      </c>
      <c r="L11" s="23" t="s">
        <v>30</v>
      </c>
      <c r="M11" s="48" t="s">
        <v>187</v>
      </c>
      <c r="N11" s="50"/>
    </row>
    <row r="12" spans="1:14" ht="33" customHeight="1">
      <c r="A12" s="13">
        <v>5</v>
      </c>
      <c r="B12" s="14" t="s">
        <v>31</v>
      </c>
      <c r="C12" s="24">
        <v>34658</v>
      </c>
      <c r="D12" s="16"/>
      <c r="E12" s="17" t="s">
        <v>19</v>
      </c>
      <c r="F12" s="14" t="s">
        <v>20</v>
      </c>
      <c r="G12" s="18">
        <v>84</v>
      </c>
      <c r="H12" s="18">
        <v>86</v>
      </c>
      <c r="I12" s="18">
        <v>140</v>
      </c>
      <c r="J12" s="18">
        <f t="shared" si="0"/>
        <v>310</v>
      </c>
      <c r="K12" s="14" t="s">
        <v>21</v>
      </c>
      <c r="L12" s="22" t="s">
        <v>32</v>
      </c>
      <c r="M12" s="48" t="s">
        <v>187</v>
      </c>
      <c r="N12" s="50"/>
    </row>
    <row r="13" spans="1:14" ht="33" customHeight="1">
      <c r="A13" s="13">
        <v>6</v>
      </c>
      <c r="B13" s="26" t="s">
        <v>33</v>
      </c>
      <c r="C13" s="27"/>
      <c r="D13" s="28">
        <v>33851</v>
      </c>
      <c r="E13" s="29" t="s">
        <v>34</v>
      </c>
      <c r="F13" s="14" t="s">
        <v>35</v>
      </c>
      <c r="G13" s="18">
        <v>75.5</v>
      </c>
      <c r="H13" s="18">
        <v>75.5</v>
      </c>
      <c r="I13" s="18">
        <v>124</v>
      </c>
      <c r="J13" s="18">
        <f t="shared" si="0"/>
        <v>275</v>
      </c>
      <c r="K13" s="18" t="s">
        <v>36</v>
      </c>
      <c r="L13" s="30" t="s">
        <v>37</v>
      </c>
      <c r="M13" s="48" t="s">
        <v>187</v>
      </c>
      <c r="N13" s="50"/>
    </row>
    <row r="14" spans="1:14" ht="33" customHeight="1">
      <c r="A14" s="13">
        <v>7</v>
      </c>
      <c r="B14" s="26" t="s">
        <v>38</v>
      </c>
      <c r="C14" s="27"/>
      <c r="D14" s="28">
        <v>30451</v>
      </c>
      <c r="E14" s="29" t="s">
        <v>39</v>
      </c>
      <c r="F14" s="14" t="s">
        <v>40</v>
      </c>
      <c r="G14" s="18">
        <v>63.6</v>
      </c>
      <c r="H14" s="18">
        <v>67.5</v>
      </c>
      <c r="I14" s="18">
        <v>130</v>
      </c>
      <c r="J14" s="18">
        <f t="shared" si="0"/>
        <v>261.1</v>
      </c>
      <c r="K14" s="18" t="s">
        <v>41</v>
      </c>
      <c r="L14" s="30" t="s">
        <v>37</v>
      </c>
      <c r="M14" s="48" t="s">
        <v>187</v>
      </c>
      <c r="N14" s="50"/>
    </row>
    <row r="15" spans="1:14" ht="33" customHeight="1">
      <c r="A15" s="13">
        <v>8</v>
      </c>
      <c r="B15" s="26" t="s">
        <v>42</v>
      </c>
      <c r="C15" s="27"/>
      <c r="D15" s="28">
        <v>34612</v>
      </c>
      <c r="E15" s="29" t="s">
        <v>43</v>
      </c>
      <c r="F15" s="14" t="s">
        <v>35</v>
      </c>
      <c r="G15" s="18">
        <v>74</v>
      </c>
      <c r="H15" s="18">
        <v>74</v>
      </c>
      <c r="I15" s="18">
        <v>130</v>
      </c>
      <c r="J15" s="18">
        <f t="shared" si="0"/>
        <v>278</v>
      </c>
      <c r="K15" s="18" t="s">
        <v>36</v>
      </c>
      <c r="L15" s="30" t="s">
        <v>37</v>
      </c>
      <c r="M15" s="48" t="s">
        <v>187</v>
      </c>
      <c r="N15" s="50"/>
    </row>
    <row r="16" spans="1:14" ht="33" customHeight="1">
      <c r="A16" s="13">
        <v>9</v>
      </c>
      <c r="B16" s="26" t="s">
        <v>44</v>
      </c>
      <c r="C16" s="27"/>
      <c r="D16" s="28">
        <v>31376</v>
      </c>
      <c r="E16" s="29" t="s">
        <v>45</v>
      </c>
      <c r="F16" s="14" t="s">
        <v>46</v>
      </c>
      <c r="G16" s="18">
        <v>72.25</v>
      </c>
      <c r="H16" s="18">
        <v>72.25</v>
      </c>
      <c r="I16" s="18">
        <v>70</v>
      </c>
      <c r="J16" s="18">
        <f t="shared" si="0"/>
        <v>214.5</v>
      </c>
      <c r="K16" s="18" t="s">
        <v>41</v>
      </c>
      <c r="L16" s="30" t="s">
        <v>37</v>
      </c>
      <c r="M16" s="48" t="s">
        <v>188</v>
      </c>
      <c r="N16" s="50"/>
    </row>
    <row r="17" spans="1:14" ht="33" customHeight="1">
      <c r="A17" s="13">
        <v>10</v>
      </c>
      <c r="B17" s="26" t="s">
        <v>47</v>
      </c>
      <c r="C17" s="27"/>
      <c r="D17" s="28">
        <v>29375</v>
      </c>
      <c r="E17" s="29" t="s">
        <v>48</v>
      </c>
      <c r="F17" s="14" t="s">
        <v>49</v>
      </c>
      <c r="G17" s="18">
        <v>58</v>
      </c>
      <c r="H17" s="18">
        <v>58</v>
      </c>
      <c r="I17" s="18">
        <v>68</v>
      </c>
      <c r="J17" s="18">
        <f t="shared" si="0"/>
        <v>184</v>
      </c>
      <c r="K17" s="18" t="s">
        <v>41</v>
      </c>
      <c r="L17" s="30" t="s">
        <v>50</v>
      </c>
      <c r="M17" s="48" t="s">
        <v>188</v>
      </c>
      <c r="N17" s="50"/>
    </row>
    <row r="18" spans="1:14" ht="33" customHeight="1">
      <c r="A18" s="13">
        <v>11</v>
      </c>
      <c r="B18" s="26" t="s">
        <v>51</v>
      </c>
      <c r="C18" s="27"/>
      <c r="D18" s="28">
        <v>31658</v>
      </c>
      <c r="E18" s="29" t="s">
        <v>52</v>
      </c>
      <c r="F18" s="14" t="s">
        <v>46</v>
      </c>
      <c r="G18" s="18">
        <v>64.2</v>
      </c>
      <c r="H18" s="18">
        <v>64.2</v>
      </c>
      <c r="I18" s="18">
        <v>0</v>
      </c>
      <c r="J18" s="18">
        <f t="shared" si="0"/>
        <v>128.4</v>
      </c>
      <c r="K18" s="18" t="s">
        <v>41</v>
      </c>
      <c r="L18" s="30" t="s">
        <v>50</v>
      </c>
      <c r="M18" s="48" t="s">
        <v>188</v>
      </c>
      <c r="N18" s="50"/>
    </row>
    <row r="19" spans="1:14" ht="33" customHeight="1">
      <c r="A19" s="13">
        <v>12</v>
      </c>
      <c r="B19" s="30" t="s">
        <v>53</v>
      </c>
      <c r="C19" s="15"/>
      <c r="D19" s="28">
        <v>34621</v>
      </c>
      <c r="E19" s="17" t="s">
        <v>54</v>
      </c>
      <c r="F19" s="14" t="s">
        <v>55</v>
      </c>
      <c r="G19" s="18">
        <v>77.5</v>
      </c>
      <c r="H19" s="18">
        <v>77.5</v>
      </c>
      <c r="I19" s="18">
        <v>0</v>
      </c>
      <c r="J19" s="18">
        <f t="shared" si="0"/>
        <v>155</v>
      </c>
      <c r="K19" s="14" t="s">
        <v>41</v>
      </c>
      <c r="L19" s="30" t="s">
        <v>50</v>
      </c>
      <c r="M19" s="48" t="s">
        <v>188</v>
      </c>
      <c r="N19" s="50"/>
    </row>
    <row r="20" spans="1:14" ht="33" customHeight="1">
      <c r="A20" s="13">
        <v>13</v>
      </c>
      <c r="B20" s="26" t="s">
        <v>56</v>
      </c>
      <c r="C20" s="27"/>
      <c r="D20" s="28">
        <v>29268</v>
      </c>
      <c r="E20" s="29" t="s">
        <v>48</v>
      </c>
      <c r="F20" s="14" t="s">
        <v>49</v>
      </c>
      <c r="G20" s="18">
        <v>60</v>
      </c>
      <c r="H20" s="18">
        <v>60</v>
      </c>
      <c r="I20" s="18">
        <v>68</v>
      </c>
      <c r="J20" s="18">
        <f t="shared" si="0"/>
        <v>188</v>
      </c>
      <c r="K20" s="18" t="s">
        <v>41</v>
      </c>
      <c r="L20" s="30" t="s">
        <v>50</v>
      </c>
      <c r="M20" s="48" t="s">
        <v>188</v>
      </c>
      <c r="N20" s="50"/>
    </row>
    <row r="21" spans="1:14" s="31" customFormat="1" ht="33" customHeight="1">
      <c r="A21" s="13">
        <v>14</v>
      </c>
      <c r="B21" s="26" t="s">
        <v>57</v>
      </c>
      <c r="C21" s="27"/>
      <c r="D21" s="28">
        <v>33673</v>
      </c>
      <c r="E21" s="29" t="s">
        <v>58</v>
      </c>
      <c r="F21" s="14" t="s">
        <v>40</v>
      </c>
      <c r="G21" s="18">
        <v>54.75</v>
      </c>
      <c r="H21" s="18">
        <v>54.75</v>
      </c>
      <c r="I21" s="18">
        <v>110</v>
      </c>
      <c r="J21" s="18">
        <f t="shared" si="0"/>
        <v>219.5</v>
      </c>
      <c r="K21" s="18" t="s">
        <v>41</v>
      </c>
      <c r="L21" s="30" t="s">
        <v>37</v>
      </c>
      <c r="M21" s="48" t="s">
        <v>187</v>
      </c>
      <c r="N21" s="49"/>
    </row>
    <row r="22" spans="1:14" ht="33" customHeight="1">
      <c r="A22" s="13">
        <v>15</v>
      </c>
      <c r="B22" s="26" t="s">
        <v>59</v>
      </c>
      <c r="C22" s="27"/>
      <c r="D22" s="28">
        <v>33257</v>
      </c>
      <c r="E22" s="29" t="s">
        <v>60</v>
      </c>
      <c r="F22" s="14" t="s">
        <v>46</v>
      </c>
      <c r="G22" s="18">
        <v>63.75</v>
      </c>
      <c r="H22" s="18">
        <v>63.75</v>
      </c>
      <c r="I22" s="18">
        <v>120</v>
      </c>
      <c r="J22" s="18">
        <f t="shared" si="0"/>
        <v>247.5</v>
      </c>
      <c r="K22" s="18" t="s">
        <v>41</v>
      </c>
      <c r="L22" s="30" t="s">
        <v>61</v>
      </c>
      <c r="M22" s="48" t="s">
        <v>187</v>
      </c>
      <c r="N22" s="49"/>
    </row>
    <row r="23" spans="1:14" ht="33" customHeight="1">
      <c r="A23" s="13">
        <v>16</v>
      </c>
      <c r="B23" s="26" t="s">
        <v>62</v>
      </c>
      <c r="C23" s="27"/>
      <c r="D23" s="28">
        <v>33514</v>
      </c>
      <c r="E23" s="29" t="s">
        <v>63</v>
      </c>
      <c r="F23" s="14" t="s">
        <v>40</v>
      </c>
      <c r="G23" s="18">
        <v>71.25</v>
      </c>
      <c r="H23" s="18">
        <v>71.25</v>
      </c>
      <c r="I23" s="18">
        <v>130</v>
      </c>
      <c r="J23" s="18">
        <f t="shared" si="0"/>
        <v>272.5</v>
      </c>
      <c r="K23" s="18" t="s">
        <v>41</v>
      </c>
      <c r="L23" s="30" t="s">
        <v>50</v>
      </c>
      <c r="M23" s="48" t="s">
        <v>187</v>
      </c>
      <c r="N23" s="49"/>
    </row>
    <row r="24" spans="1:14" ht="33" customHeight="1">
      <c r="A24" s="13">
        <v>17</v>
      </c>
      <c r="B24" s="26" t="s">
        <v>64</v>
      </c>
      <c r="C24" s="27"/>
      <c r="D24" s="28">
        <v>34760</v>
      </c>
      <c r="E24" s="29" t="s">
        <v>65</v>
      </c>
      <c r="F24" s="14" t="s">
        <v>66</v>
      </c>
      <c r="G24" s="18">
        <v>69.5</v>
      </c>
      <c r="H24" s="18">
        <v>69.5</v>
      </c>
      <c r="I24" s="18">
        <v>130</v>
      </c>
      <c r="J24" s="18">
        <f t="shared" si="0"/>
        <v>269</v>
      </c>
      <c r="K24" s="32" t="s">
        <v>67</v>
      </c>
      <c r="L24" s="30" t="s">
        <v>68</v>
      </c>
      <c r="M24" s="48" t="s">
        <v>187</v>
      </c>
      <c r="N24" s="49"/>
    </row>
    <row r="25" spans="1:14" ht="33" customHeight="1">
      <c r="A25" s="13">
        <v>18</v>
      </c>
      <c r="B25" s="26" t="s">
        <v>69</v>
      </c>
      <c r="C25" s="27"/>
      <c r="D25" s="28">
        <v>34928</v>
      </c>
      <c r="E25" s="29" t="s">
        <v>70</v>
      </c>
      <c r="F25" s="14" t="s">
        <v>35</v>
      </c>
      <c r="G25" s="18">
        <v>80</v>
      </c>
      <c r="H25" s="18">
        <v>80</v>
      </c>
      <c r="I25" s="18">
        <v>140</v>
      </c>
      <c r="J25" s="18">
        <f t="shared" si="0"/>
        <v>300</v>
      </c>
      <c r="K25" s="18" t="s">
        <v>36</v>
      </c>
      <c r="L25" s="30" t="s">
        <v>68</v>
      </c>
      <c r="M25" s="48" t="s">
        <v>187</v>
      </c>
      <c r="N25" s="49"/>
    </row>
    <row r="26" spans="1:14" ht="33" customHeight="1">
      <c r="A26" s="13">
        <v>19</v>
      </c>
      <c r="B26" s="26" t="s">
        <v>71</v>
      </c>
      <c r="C26" s="27"/>
      <c r="D26" s="28">
        <v>34530</v>
      </c>
      <c r="E26" s="29" t="s">
        <v>54</v>
      </c>
      <c r="F26" s="14" t="s">
        <v>35</v>
      </c>
      <c r="G26" s="18">
        <v>76</v>
      </c>
      <c r="H26" s="18">
        <v>76</v>
      </c>
      <c r="I26" s="18">
        <v>140</v>
      </c>
      <c r="J26" s="18">
        <f t="shared" si="0"/>
        <v>292</v>
      </c>
      <c r="K26" s="18" t="s">
        <v>36</v>
      </c>
      <c r="L26" s="30" t="s">
        <v>72</v>
      </c>
      <c r="M26" s="48" t="s">
        <v>187</v>
      </c>
      <c r="N26" s="49"/>
    </row>
    <row r="27" spans="1:14" ht="33" customHeight="1">
      <c r="A27" s="13">
        <v>20</v>
      </c>
      <c r="B27" s="26" t="s">
        <v>73</v>
      </c>
      <c r="C27" s="27"/>
      <c r="D27" s="28">
        <v>29147</v>
      </c>
      <c r="E27" s="29" t="s">
        <v>34</v>
      </c>
      <c r="F27" s="14" t="s">
        <v>35</v>
      </c>
      <c r="G27" s="18">
        <v>58.2</v>
      </c>
      <c r="H27" s="18">
        <v>55</v>
      </c>
      <c r="I27" s="18">
        <v>0</v>
      </c>
      <c r="J27" s="18">
        <f t="shared" si="0"/>
        <v>113.2</v>
      </c>
      <c r="K27" s="18" t="s">
        <v>36</v>
      </c>
      <c r="L27" s="30" t="s">
        <v>189</v>
      </c>
      <c r="M27" s="48" t="s">
        <v>188</v>
      </c>
      <c r="N27" s="50"/>
    </row>
    <row r="28" spans="1:14" ht="33" customHeight="1">
      <c r="A28" s="13">
        <v>21</v>
      </c>
      <c r="B28" s="26" t="s">
        <v>74</v>
      </c>
      <c r="C28" s="27"/>
      <c r="D28" s="27" t="s">
        <v>75</v>
      </c>
      <c r="E28" s="29" t="s">
        <v>54</v>
      </c>
      <c r="F28" s="14" t="s">
        <v>35</v>
      </c>
      <c r="G28" s="18">
        <v>78</v>
      </c>
      <c r="H28" s="18">
        <v>78</v>
      </c>
      <c r="I28" s="18">
        <v>150</v>
      </c>
      <c r="J28" s="18">
        <f t="shared" si="0"/>
        <v>306</v>
      </c>
      <c r="K28" s="18" t="s">
        <v>36</v>
      </c>
      <c r="L28" s="30" t="s">
        <v>189</v>
      </c>
      <c r="M28" s="48" t="s">
        <v>187</v>
      </c>
      <c r="N28" s="50"/>
    </row>
    <row r="29" spans="1:14" ht="33" customHeight="1">
      <c r="A29" s="13">
        <v>22</v>
      </c>
      <c r="B29" s="26" t="s">
        <v>76</v>
      </c>
      <c r="C29" s="33"/>
      <c r="D29" s="28">
        <v>34497</v>
      </c>
      <c r="E29" s="34" t="s">
        <v>77</v>
      </c>
      <c r="F29" s="14" t="s">
        <v>66</v>
      </c>
      <c r="G29" s="18">
        <v>78.4</v>
      </c>
      <c r="H29" s="18">
        <v>90</v>
      </c>
      <c r="I29" s="18">
        <v>68</v>
      </c>
      <c r="J29" s="18">
        <f t="shared" si="0"/>
        <v>236.4</v>
      </c>
      <c r="K29" s="32" t="s">
        <v>67</v>
      </c>
      <c r="L29" s="30" t="s">
        <v>78</v>
      </c>
      <c r="M29" s="48" t="s">
        <v>188</v>
      </c>
      <c r="N29" s="50"/>
    </row>
    <row r="30" spans="1:14" ht="33" customHeight="1">
      <c r="A30" s="13">
        <v>23</v>
      </c>
      <c r="B30" s="26" t="s">
        <v>79</v>
      </c>
      <c r="C30" s="33">
        <v>33762</v>
      </c>
      <c r="D30" s="28"/>
      <c r="E30" s="34" t="s">
        <v>80</v>
      </c>
      <c r="F30" s="14" t="s">
        <v>66</v>
      </c>
      <c r="G30" s="18">
        <v>75.3</v>
      </c>
      <c r="H30" s="18">
        <v>75</v>
      </c>
      <c r="I30" s="18">
        <v>66</v>
      </c>
      <c r="J30" s="18">
        <f t="shared" si="0"/>
        <v>216.3</v>
      </c>
      <c r="K30" s="32" t="s">
        <v>67</v>
      </c>
      <c r="L30" s="30" t="s">
        <v>81</v>
      </c>
      <c r="M30" s="48" t="s">
        <v>188</v>
      </c>
      <c r="N30" s="50"/>
    </row>
    <row r="31" spans="1:14" s="31" customFormat="1" ht="33" customHeight="1">
      <c r="A31" s="13">
        <v>24</v>
      </c>
      <c r="B31" s="26" t="s">
        <v>82</v>
      </c>
      <c r="C31" s="27"/>
      <c r="D31" s="28">
        <v>33573</v>
      </c>
      <c r="E31" s="29" t="s">
        <v>83</v>
      </c>
      <c r="F31" s="14" t="s">
        <v>55</v>
      </c>
      <c r="G31" s="18">
        <v>68.5</v>
      </c>
      <c r="H31" s="18">
        <v>68.5</v>
      </c>
      <c r="I31" s="18">
        <v>140</v>
      </c>
      <c r="J31" s="18">
        <f t="shared" si="0"/>
        <v>277</v>
      </c>
      <c r="K31" s="18" t="s">
        <v>41</v>
      </c>
      <c r="L31" s="30" t="s">
        <v>81</v>
      </c>
      <c r="M31" s="48" t="s">
        <v>187</v>
      </c>
      <c r="N31" s="49"/>
    </row>
    <row r="32" spans="1:14" ht="33" customHeight="1">
      <c r="A32" s="13">
        <v>25</v>
      </c>
      <c r="B32" s="30" t="s">
        <v>84</v>
      </c>
      <c r="C32" s="35" t="s">
        <v>85</v>
      </c>
      <c r="D32" s="30"/>
      <c r="E32" s="17" t="s">
        <v>34</v>
      </c>
      <c r="F32" s="14" t="s">
        <v>66</v>
      </c>
      <c r="G32" s="18">
        <v>78.5</v>
      </c>
      <c r="H32" s="18">
        <v>78.5</v>
      </c>
      <c r="I32" s="18">
        <v>0</v>
      </c>
      <c r="J32" s="18">
        <f t="shared" si="0"/>
        <v>157</v>
      </c>
      <c r="K32" s="32" t="s">
        <v>67</v>
      </c>
      <c r="L32" s="30" t="s">
        <v>81</v>
      </c>
      <c r="M32" s="48" t="s">
        <v>188</v>
      </c>
      <c r="N32" s="50"/>
    </row>
    <row r="33" spans="1:14" ht="33" customHeight="1">
      <c r="A33" s="13">
        <v>26</v>
      </c>
      <c r="B33" s="26" t="s">
        <v>86</v>
      </c>
      <c r="C33" s="27"/>
      <c r="D33" s="28">
        <v>33861</v>
      </c>
      <c r="E33" s="34" t="s">
        <v>87</v>
      </c>
      <c r="F33" s="14" t="s">
        <v>66</v>
      </c>
      <c r="G33" s="18">
        <v>72.5</v>
      </c>
      <c r="H33" s="18">
        <v>72.5</v>
      </c>
      <c r="I33" s="18">
        <v>136</v>
      </c>
      <c r="J33" s="18">
        <f>H33*2+I33</f>
        <v>281</v>
      </c>
      <c r="K33" s="32" t="s">
        <v>67</v>
      </c>
      <c r="L33" s="30" t="s">
        <v>81</v>
      </c>
      <c r="M33" s="48" t="s">
        <v>187</v>
      </c>
      <c r="N33" s="50"/>
    </row>
    <row r="34" spans="1:14" ht="33" customHeight="1">
      <c r="A34" s="13">
        <v>27</v>
      </c>
      <c r="B34" s="26" t="s">
        <v>88</v>
      </c>
      <c r="C34" s="33" t="s">
        <v>89</v>
      </c>
      <c r="D34" s="18"/>
      <c r="E34" s="29" t="s">
        <v>90</v>
      </c>
      <c r="F34" s="14" t="s">
        <v>91</v>
      </c>
      <c r="G34" s="18">
        <v>72</v>
      </c>
      <c r="H34" s="18">
        <v>75</v>
      </c>
      <c r="I34" s="18">
        <v>120</v>
      </c>
      <c r="J34" s="18">
        <f>G34+H34+I34</f>
        <v>267</v>
      </c>
      <c r="K34" s="18" t="s">
        <v>36</v>
      </c>
      <c r="L34" s="30" t="s">
        <v>61</v>
      </c>
      <c r="M34" s="48" t="s">
        <v>187</v>
      </c>
      <c r="N34" s="50"/>
    </row>
    <row r="35" spans="1:14" ht="33" customHeight="1">
      <c r="A35" s="13">
        <v>28</v>
      </c>
      <c r="B35" s="26" t="s">
        <v>92</v>
      </c>
      <c r="C35" s="27"/>
      <c r="D35" s="28">
        <v>34792</v>
      </c>
      <c r="E35" s="29" t="s">
        <v>65</v>
      </c>
      <c r="F35" s="14" t="s">
        <v>66</v>
      </c>
      <c r="G35" s="18">
        <v>68.75</v>
      </c>
      <c r="H35" s="18">
        <v>68.75</v>
      </c>
      <c r="I35" s="18">
        <v>128</v>
      </c>
      <c r="J35" s="18">
        <f>G35+H35+I35</f>
        <v>265.5</v>
      </c>
      <c r="K35" s="32" t="s">
        <v>67</v>
      </c>
      <c r="L35" s="30" t="s">
        <v>78</v>
      </c>
      <c r="M35" s="48" t="s">
        <v>187</v>
      </c>
      <c r="N35" s="50"/>
    </row>
    <row r="36" spans="1:14" ht="33" customHeight="1">
      <c r="A36" s="13">
        <v>29</v>
      </c>
      <c r="B36" s="26" t="s">
        <v>93</v>
      </c>
      <c r="C36" s="27"/>
      <c r="D36" s="28">
        <v>33653</v>
      </c>
      <c r="E36" s="29" t="s">
        <v>90</v>
      </c>
      <c r="F36" s="14" t="s">
        <v>91</v>
      </c>
      <c r="G36" s="18">
        <v>76</v>
      </c>
      <c r="H36" s="18">
        <v>81</v>
      </c>
      <c r="I36" s="18">
        <v>130</v>
      </c>
      <c r="J36" s="18">
        <f>G36+H36+I36</f>
        <v>287</v>
      </c>
      <c r="K36" s="18" t="s">
        <v>36</v>
      </c>
      <c r="L36" s="30" t="s">
        <v>94</v>
      </c>
      <c r="M36" s="48" t="s">
        <v>187</v>
      </c>
      <c r="N36" s="50"/>
    </row>
    <row r="37" spans="1:14" ht="33" customHeight="1">
      <c r="A37" s="13">
        <v>30</v>
      </c>
      <c r="B37" s="20" t="s">
        <v>95</v>
      </c>
      <c r="C37" s="20"/>
      <c r="D37" s="36">
        <v>33041</v>
      </c>
      <c r="E37" s="19" t="s">
        <v>96</v>
      </c>
      <c r="F37" s="20" t="s">
        <v>97</v>
      </c>
      <c r="G37" s="13">
        <v>50</v>
      </c>
      <c r="H37" s="13">
        <v>50</v>
      </c>
      <c r="I37" s="13">
        <v>68</v>
      </c>
      <c r="J37" s="13">
        <f>G37+H37+I37</f>
        <v>168</v>
      </c>
      <c r="K37" s="13" t="s">
        <v>98</v>
      </c>
      <c r="L37" s="30" t="s">
        <v>99</v>
      </c>
      <c r="M37" s="48" t="s">
        <v>188</v>
      </c>
      <c r="N37" s="50"/>
    </row>
    <row r="38" spans="1:14" ht="33" customHeight="1">
      <c r="A38" s="13">
        <v>31</v>
      </c>
      <c r="B38" s="20" t="s">
        <v>100</v>
      </c>
      <c r="C38" s="20"/>
      <c r="D38" s="36">
        <v>34977</v>
      </c>
      <c r="E38" s="19" t="s">
        <v>101</v>
      </c>
      <c r="F38" s="32" t="s">
        <v>102</v>
      </c>
      <c r="G38" s="18">
        <v>68.75</v>
      </c>
      <c r="H38" s="18">
        <v>68.75</v>
      </c>
      <c r="I38" s="13">
        <v>120</v>
      </c>
      <c r="J38" s="13">
        <f aca="true" t="shared" si="1" ref="J38:J78">G38+H38+I38</f>
        <v>257.5</v>
      </c>
      <c r="K38" s="18" t="s">
        <v>103</v>
      </c>
      <c r="L38" s="30" t="s">
        <v>99</v>
      </c>
      <c r="M38" s="48" t="s">
        <v>187</v>
      </c>
      <c r="N38" s="50"/>
    </row>
    <row r="39" spans="1:14" s="38" customFormat="1" ht="33" customHeight="1">
      <c r="A39" s="13">
        <v>32</v>
      </c>
      <c r="B39" s="32" t="s">
        <v>104</v>
      </c>
      <c r="C39" s="37"/>
      <c r="D39" s="28">
        <v>34518</v>
      </c>
      <c r="E39" s="17" t="s">
        <v>34</v>
      </c>
      <c r="F39" s="32" t="s">
        <v>102</v>
      </c>
      <c r="G39" s="18">
        <v>68</v>
      </c>
      <c r="H39" s="18">
        <v>68</v>
      </c>
      <c r="I39" s="18">
        <v>130</v>
      </c>
      <c r="J39" s="13">
        <f t="shared" si="1"/>
        <v>266</v>
      </c>
      <c r="K39" s="18" t="s">
        <v>103</v>
      </c>
      <c r="L39" s="30" t="s">
        <v>105</v>
      </c>
      <c r="M39" s="48" t="s">
        <v>187</v>
      </c>
      <c r="N39" s="50"/>
    </row>
    <row r="40" spans="1:14" s="38" customFormat="1" ht="33" customHeight="1">
      <c r="A40" s="13">
        <v>33</v>
      </c>
      <c r="B40" s="32" t="s">
        <v>106</v>
      </c>
      <c r="C40" s="37"/>
      <c r="D40" s="28">
        <v>34653</v>
      </c>
      <c r="E40" s="17" t="s">
        <v>52</v>
      </c>
      <c r="F40" s="32" t="s">
        <v>102</v>
      </c>
      <c r="G40" s="18">
        <v>68.75</v>
      </c>
      <c r="H40" s="18">
        <v>68.75</v>
      </c>
      <c r="I40" s="18">
        <v>70</v>
      </c>
      <c r="J40" s="13">
        <f t="shared" si="1"/>
        <v>207.5</v>
      </c>
      <c r="K40" s="18" t="s">
        <v>103</v>
      </c>
      <c r="L40" s="30" t="s">
        <v>99</v>
      </c>
      <c r="M40" s="48" t="s">
        <v>188</v>
      </c>
      <c r="N40" s="49"/>
    </row>
    <row r="41" spans="1:14" s="38" customFormat="1" ht="33" customHeight="1">
      <c r="A41" s="13">
        <v>34</v>
      </c>
      <c r="B41" s="20" t="s">
        <v>107</v>
      </c>
      <c r="C41" s="20"/>
      <c r="D41" s="36">
        <v>34660</v>
      </c>
      <c r="E41" s="19" t="s">
        <v>108</v>
      </c>
      <c r="F41" s="20" t="s">
        <v>109</v>
      </c>
      <c r="G41" s="13">
        <v>70.25</v>
      </c>
      <c r="H41" s="13">
        <v>70.25</v>
      </c>
      <c r="I41" s="13">
        <v>0</v>
      </c>
      <c r="J41" s="18">
        <f t="shared" si="1"/>
        <v>140.5</v>
      </c>
      <c r="K41" s="13" t="s">
        <v>98</v>
      </c>
      <c r="L41" s="30" t="s">
        <v>99</v>
      </c>
      <c r="M41" s="48" t="s">
        <v>188</v>
      </c>
      <c r="N41" s="49"/>
    </row>
    <row r="42" spans="1:14" s="38" customFormat="1" ht="33" customHeight="1">
      <c r="A42" s="13">
        <v>35</v>
      </c>
      <c r="B42" s="32" t="s">
        <v>110</v>
      </c>
      <c r="C42" s="37"/>
      <c r="D42" s="28">
        <v>31455</v>
      </c>
      <c r="E42" s="17" t="s">
        <v>52</v>
      </c>
      <c r="F42" s="32" t="s">
        <v>111</v>
      </c>
      <c r="G42" s="18">
        <v>64.6</v>
      </c>
      <c r="H42" s="18">
        <v>55</v>
      </c>
      <c r="I42" s="18">
        <v>100</v>
      </c>
      <c r="J42" s="13">
        <f t="shared" si="1"/>
        <v>219.6</v>
      </c>
      <c r="K42" s="18" t="s">
        <v>112</v>
      </c>
      <c r="L42" s="30" t="s">
        <v>99</v>
      </c>
      <c r="M42" s="48" t="s">
        <v>187</v>
      </c>
      <c r="N42" s="50"/>
    </row>
    <row r="43" spans="1:14" ht="33" customHeight="1">
      <c r="A43" s="13">
        <v>36</v>
      </c>
      <c r="B43" s="20" t="s">
        <v>113</v>
      </c>
      <c r="C43" s="20"/>
      <c r="D43" s="36">
        <v>33108</v>
      </c>
      <c r="E43" s="17" t="s">
        <v>114</v>
      </c>
      <c r="F43" s="20" t="s">
        <v>115</v>
      </c>
      <c r="G43" s="13">
        <v>65.7</v>
      </c>
      <c r="H43" s="13">
        <v>90</v>
      </c>
      <c r="I43" s="18">
        <v>70</v>
      </c>
      <c r="J43" s="13">
        <f t="shared" si="1"/>
        <v>225.7</v>
      </c>
      <c r="K43" s="18" t="s">
        <v>112</v>
      </c>
      <c r="L43" s="30" t="s">
        <v>99</v>
      </c>
      <c r="M43" s="48" t="s">
        <v>188</v>
      </c>
      <c r="N43" s="50"/>
    </row>
    <row r="44" spans="1:14" ht="33" customHeight="1">
      <c r="A44" s="13">
        <v>37</v>
      </c>
      <c r="B44" s="20" t="s">
        <v>116</v>
      </c>
      <c r="C44" s="20"/>
      <c r="D44" s="36">
        <v>33924</v>
      </c>
      <c r="E44" s="17" t="s">
        <v>34</v>
      </c>
      <c r="F44" s="20" t="s">
        <v>117</v>
      </c>
      <c r="G44" s="13">
        <v>69.75</v>
      </c>
      <c r="H44" s="13">
        <v>69.75</v>
      </c>
      <c r="I44" s="13">
        <v>120</v>
      </c>
      <c r="J44" s="13">
        <f t="shared" si="1"/>
        <v>259.5</v>
      </c>
      <c r="K44" s="13" t="s">
        <v>118</v>
      </c>
      <c r="L44" s="30" t="s">
        <v>119</v>
      </c>
      <c r="M44" s="48" t="s">
        <v>187</v>
      </c>
      <c r="N44" s="50"/>
    </row>
    <row r="45" spans="1:14" ht="33" customHeight="1">
      <c r="A45" s="13">
        <v>38</v>
      </c>
      <c r="B45" s="20" t="s">
        <v>120</v>
      </c>
      <c r="C45" s="20"/>
      <c r="D45" s="36">
        <v>31287</v>
      </c>
      <c r="E45" s="25" t="s">
        <v>48</v>
      </c>
      <c r="F45" s="25" t="s">
        <v>49</v>
      </c>
      <c r="G45" s="21">
        <v>67.1</v>
      </c>
      <c r="H45" s="21">
        <v>67.1</v>
      </c>
      <c r="I45" s="13">
        <v>68</v>
      </c>
      <c r="J45" s="13">
        <f t="shared" si="1"/>
        <v>202.2</v>
      </c>
      <c r="K45" s="13" t="s">
        <v>121</v>
      </c>
      <c r="L45" s="30" t="s">
        <v>119</v>
      </c>
      <c r="M45" s="48" t="s">
        <v>188</v>
      </c>
      <c r="N45" s="50"/>
    </row>
    <row r="46" spans="1:14" ht="33" customHeight="1">
      <c r="A46" s="13">
        <v>39</v>
      </c>
      <c r="B46" s="20" t="s">
        <v>122</v>
      </c>
      <c r="C46" s="20"/>
      <c r="D46" s="36">
        <v>33526</v>
      </c>
      <c r="E46" s="17" t="s">
        <v>70</v>
      </c>
      <c r="F46" s="20" t="s">
        <v>109</v>
      </c>
      <c r="G46" s="13">
        <v>64.75</v>
      </c>
      <c r="H46" s="13">
        <v>64.75</v>
      </c>
      <c r="I46" s="13">
        <v>100</v>
      </c>
      <c r="J46" s="13">
        <f t="shared" si="1"/>
        <v>229.5</v>
      </c>
      <c r="K46" s="13" t="s">
        <v>98</v>
      </c>
      <c r="L46" s="30" t="s">
        <v>119</v>
      </c>
      <c r="M46" s="48" t="s">
        <v>187</v>
      </c>
      <c r="N46" s="50"/>
    </row>
    <row r="47" spans="1:14" ht="33" customHeight="1">
      <c r="A47" s="13">
        <v>40</v>
      </c>
      <c r="B47" s="20" t="s">
        <v>123</v>
      </c>
      <c r="C47" s="20"/>
      <c r="D47" s="36">
        <v>30743</v>
      </c>
      <c r="E47" s="19" t="s">
        <v>124</v>
      </c>
      <c r="F47" s="20" t="s">
        <v>109</v>
      </c>
      <c r="G47" s="13">
        <v>62.6</v>
      </c>
      <c r="H47" s="13">
        <v>73</v>
      </c>
      <c r="I47" s="13">
        <v>0</v>
      </c>
      <c r="J47" s="18">
        <f t="shared" si="1"/>
        <v>135.6</v>
      </c>
      <c r="K47" s="13" t="s">
        <v>98</v>
      </c>
      <c r="L47" s="30" t="s">
        <v>119</v>
      </c>
      <c r="M47" s="48" t="s">
        <v>188</v>
      </c>
      <c r="N47" s="50"/>
    </row>
    <row r="48" spans="1:14" ht="33" customHeight="1">
      <c r="A48" s="13">
        <v>41</v>
      </c>
      <c r="B48" s="20" t="s">
        <v>125</v>
      </c>
      <c r="C48" s="20"/>
      <c r="D48" s="36">
        <v>34919</v>
      </c>
      <c r="E48" s="17" t="s">
        <v>70</v>
      </c>
      <c r="F48" s="20" t="s">
        <v>126</v>
      </c>
      <c r="G48" s="13">
        <v>78.25</v>
      </c>
      <c r="H48" s="13">
        <v>78.25</v>
      </c>
      <c r="I48" s="13">
        <v>120</v>
      </c>
      <c r="J48" s="13">
        <f t="shared" si="1"/>
        <v>276.5</v>
      </c>
      <c r="K48" s="13" t="s">
        <v>127</v>
      </c>
      <c r="L48" s="30" t="s">
        <v>119</v>
      </c>
      <c r="M48" s="48" t="s">
        <v>187</v>
      </c>
      <c r="N48" s="50"/>
    </row>
    <row r="49" spans="1:14" ht="33" customHeight="1">
      <c r="A49" s="13">
        <v>42</v>
      </c>
      <c r="B49" s="20" t="s">
        <v>128</v>
      </c>
      <c r="C49" s="20"/>
      <c r="D49" s="36">
        <v>26641</v>
      </c>
      <c r="E49" s="25" t="s">
        <v>124</v>
      </c>
      <c r="F49" s="20" t="s">
        <v>40</v>
      </c>
      <c r="G49" s="13">
        <v>59.6</v>
      </c>
      <c r="H49" s="13">
        <v>56</v>
      </c>
      <c r="I49" s="13">
        <v>60</v>
      </c>
      <c r="J49" s="13">
        <f t="shared" si="1"/>
        <v>175.6</v>
      </c>
      <c r="K49" s="13" t="s">
        <v>121</v>
      </c>
      <c r="L49" s="30" t="s">
        <v>119</v>
      </c>
      <c r="M49" s="48" t="s">
        <v>188</v>
      </c>
      <c r="N49" s="50"/>
    </row>
    <row r="50" spans="1:14" s="38" customFormat="1" ht="33" customHeight="1">
      <c r="A50" s="13">
        <v>43</v>
      </c>
      <c r="B50" s="20" t="s">
        <v>129</v>
      </c>
      <c r="C50" s="20"/>
      <c r="D50" s="36">
        <v>33874</v>
      </c>
      <c r="E50" s="19" t="s">
        <v>108</v>
      </c>
      <c r="F50" s="20" t="s">
        <v>102</v>
      </c>
      <c r="G50" s="13">
        <v>75.75</v>
      </c>
      <c r="H50" s="13">
        <v>75.75</v>
      </c>
      <c r="I50" s="13">
        <v>120</v>
      </c>
      <c r="J50" s="13">
        <f t="shared" si="1"/>
        <v>271.5</v>
      </c>
      <c r="K50" s="18" t="s">
        <v>103</v>
      </c>
      <c r="L50" s="30" t="s">
        <v>130</v>
      </c>
      <c r="M50" s="48" t="s">
        <v>187</v>
      </c>
      <c r="N50" s="49"/>
    </row>
    <row r="51" spans="1:14" ht="33" customHeight="1">
      <c r="A51" s="13">
        <v>44</v>
      </c>
      <c r="B51" s="20" t="s">
        <v>131</v>
      </c>
      <c r="C51" s="20"/>
      <c r="D51" s="36">
        <v>33097</v>
      </c>
      <c r="E51" s="17" t="s">
        <v>34</v>
      </c>
      <c r="F51" s="32" t="s">
        <v>132</v>
      </c>
      <c r="G51" s="18">
        <v>66.5</v>
      </c>
      <c r="H51" s="18">
        <v>66.5</v>
      </c>
      <c r="I51" s="13">
        <v>66</v>
      </c>
      <c r="J51" s="13">
        <f t="shared" si="1"/>
        <v>199</v>
      </c>
      <c r="K51" s="18" t="s">
        <v>133</v>
      </c>
      <c r="L51" s="30" t="s">
        <v>130</v>
      </c>
      <c r="M51" s="48" t="s">
        <v>188</v>
      </c>
      <c r="N51" s="50"/>
    </row>
    <row r="52" spans="1:14" s="38" customFormat="1" ht="33" customHeight="1">
      <c r="A52" s="13">
        <v>45</v>
      </c>
      <c r="B52" s="20" t="s">
        <v>134</v>
      </c>
      <c r="C52" s="20"/>
      <c r="D52" s="36">
        <v>29211</v>
      </c>
      <c r="E52" s="19" t="s">
        <v>124</v>
      </c>
      <c r="F52" s="20" t="s">
        <v>135</v>
      </c>
      <c r="G52" s="18">
        <v>62.2</v>
      </c>
      <c r="H52" s="18">
        <v>60</v>
      </c>
      <c r="I52" s="13">
        <v>100</v>
      </c>
      <c r="J52" s="13">
        <f t="shared" si="1"/>
        <v>222.2</v>
      </c>
      <c r="K52" s="18" t="s">
        <v>136</v>
      </c>
      <c r="L52" s="30" t="s">
        <v>130</v>
      </c>
      <c r="M52" s="48" t="s">
        <v>187</v>
      </c>
      <c r="N52" s="49"/>
    </row>
    <row r="53" spans="1:14" s="38" customFormat="1" ht="33" customHeight="1">
      <c r="A53" s="13">
        <v>46</v>
      </c>
      <c r="B53" s="20" t="s">
        <v>137</v>
      </c>
      <c r="C53" s="20"/>
      <c r="D53" s="36">
        <v>32783</v>
      </c>
      <c r="E53" s="19" t="s">
        <v>138</v>
      </c>
      <c r="F53" s="32" t="s">
        <v>111</v>
      </c>
      <c r="G53" s="13">
        <v>74.25</v>
      </c>
      <c r="H53" s="13">
        <v>74.25</v>
      </c>
      <c r="I53" s="13">
        <v>66</v>
      </c>
      <c r="J53" s="13">
        <f t="shared" si="1"/>
        <v>214.5</v>
      </c>
      <c r="K53" s="18" t="s">
        <v>112</v>
      </c>
      <c r="L53" s="30" t="s">
        <v>130</v>
      </c>
      <c r="M53" s="48" t="s">
        <v>188</v>
      </c>
      <c r="N53" s="50"/>
    </row>
    <row r="54" spans="1:14" s="38" customFormat="1" ht="33" customHeight="1">
      <c r="A54" s="13">
        <v>47</v>
      </c>
      <c r="B54" s="20" t="s">
        <v>139</v>
      </c>
      <c r="C54" s="20"/>
      <c r="D54" s="36">
        <v>33673</v>
      </c>
      <c r="E54" s="19" t="s">
        <v>52</v>
      </c>
      <c r="F54" s="20" t="s">
        <v>132</v>
      </c>
      <c r="G54" s="13">
        <v>69.75</v>
      </c>
      <c r="H54" s="13">
        <v>69.75</v>
      </c>
      <c r="I54" s="13">
        <v>70</v>
      </c>
      <c r="J54" s="13">
        <f t="shared" si="1"/>
        <v>209.5</v>
      </c>
      <c r="K54" s="18" t="s">
        <v>133</v>
      </c>
      <c r="L54" s="30" t="s">
        <v>130</v>
      </c>
      <c r="M54" s="48" t="s">
        <v>188</v>
      </c>
      <c r="N54" s="50"/>
    </row>
    <row r="55" spans="1:14" ht="33" customHeight="1">
      <c r="A55" s="13">
        <v>48</v>
      </c>
      <c r="B55" s="20" t="s">
        <v>140</v>
      </c>
      <c r="C55" s="39">
        <v>32360</v>
      </c>
      <c r="D55" s="13"/>
      <c r="E55" s="17" t="s">
        <v>34</v>
      </c>
      <c r="F55" s="20" t="s">
        <v>141</v>
      </c>
      <c r="G55" s="13">
        <v>65</v>
      </c>
      <c r="H55" s="13">
        <v>65</v>
      </c>
      <c r="I55" s="13">
        <v>110</v>
      </c>
      <c r="J55" s="13">
        <f t="shared" si="1"/>
        <v>240</v>
      </c>
      <c r="K55" s="18" t="s">
        <v>112</v>
      </c>
      <c r="L55" s="30" t="s">
        <v>130</v>
      </c>
      <c r="M55" s="48" t="s">
        <v>187</v>
      </c>
      <c r="N55" s="50"/>
    </row>
    <row r="56" spans="1:14" ht="33" customHeight="1">
      <c r="A56" s="13">
        <v>49</v>
      </c>
      <c r="B56" s="20" t="s">
        <v>142</v>
      </c>
      <c r="C56" s="20"/>
      <c r="D56" s="36">
        <v>30126</v>
      </c>
      <c r="E56" s="17" t="s">
        <v>143</v>
      </c>
      <c r="F56" s="20" t="s">
        <v>144</v>
      </c>
      <c r="G56" s="13">
        <v>58.1</v>
      </c>
      <c r="H56" s="13">
        <v>65</v>
      </c>
      <c r="I56" s="40">
        <v>110</v>
      </c>
      <c r="J56" s="13">
        <f t="shared" si="1"/>
        <v>233.1</v>
      </c>
      <c r="K56" s="18" t="s">
        <v>133</v>
      </c>
      <c r="L56" s="30" t="s">
        <v>130</v>
      </c>
      <c r="M56" s="48" t="s">
        <v>187</v>
      </c>
      <c r="N56" s="50"/>
    </row>
    <row r="57" spans="1:14" ht="33" customHeight="1">
      <c r="A57" s="13">
        <v>50</v>
      </c>
      <c r="B57" s="32" t="s">
        <v>145</v>
      </c>
      <c r="C57" s="37"/>
      <c r="D57" s="28">
        <v>33749</v>
      </c>
      <c r="E57" s="17" t="s">
        <v>52</v>
      </c>
      <c r="F57" s="32" t="s">
        <v>144</v>
      </c>
      <c r="G57" s="18">
        <v>66</v>
      </c>
      <c r="H57" s="18">
        <v>66</v>
      </c>
      <c r="I57" s="18">
        <v>0</v>
      </c>
      <c r="J57" s="18">
        <f t="shared" si="1"/>
        <v>132</v>
      </c>
      <c r="K57" s="18" t="s">
        <v>133</v>
      </c>
      <c r="L57" s="30" t="s">
        <v>130</v>
      </c>
      <c r="M57" s="48" t="s">
        <v>188</v>
      </c>
      <c r="N57" s="50"/>
    </row>
    <row r="58" spans="1:14" ht="33" customHeight="1">
      <c r="A58" s="13">
        <v>51</v>
      </c>
      <c r="B58" s="32" t="s">
        <v>146</v>
      </c>
      <c r="C58" s="41">
        <v>30112</v>
      </c>
      <c r="D58" s="18"/>
      <c r="E58" s="17" t="s">
        <v>52</v>
      </c>
      <c r="F58" s="32" t="s">
        <v>147</v>
      </c>
      <c r="G58" s="13">
        <v>66.6</v>
      </c>
      <c r="H58" s="18">
        <v>70</v>
      </c>
      <c r="I58" s="18">
        <v>0</v>
      </c>
      <c r="J58" s="18">
        <f t="shared" si="1"/>
        <v>136.6</v>
      </c>
      <c r="K58" s="18" t="s">
        <v>136</v>
      </c>
      <c r="L58" s="30" t="s">
        <v>148</v>
      </c>
      <c r="M58" s="48" t="s">
        <v>188</v>
      </c>
      <c r="N58" s="50"/>
    </row>
    <row r="59" spans="1:14" ht="33" customHeight="1">
      <c r="A59" s="13">
        <v>52</v>
      </c>
      <c r="B59" s="20" t="s">
        <v>149</v>
      </c>
      <c r="C59" s="20"/>
      <c r="D59" s="36">
        <v>33469</v>
      </c>
      <c r="E59" s="25" t="s">
        <v>150</v>
      </c>
      <c r="F59" s="20" t="s">
        <v>151</v>
      </c>
      <c r="G59" s="13">
        <v>72.1</v>
      </c>
      <c r="H59" s="13">
        <v>75</v>
      </c>
      <c r="I59" s="13">
        <v>130</v>
      </c>
      <c r="J59" s="13">
        <f t="shared" si="1"/>
        <v>277.1</v>
      </c>
      <c r="K59" s="13" t="s">
        <v>121</v>
      </c>
      <c r="L59" s="30" t="s">
        <v>148</v>
      </c>
      <c r="M59" s="48" t="s">
        <v>187</v>
      </c>
      <c r="N59" s="50"/>
    </row>
    <row r="60" spans="1:14" s="38" customFormat="1" ht="33" customHeight="1">
      <c r="A60" s="13">
        <v>53</v>
      </c>
      <c r="B60" s="32" t="s">
        <v>152</v>
      </c>
      <c r="C60" s="41"/>
      <c r="D60" s="28">
        <v>33958</v>
      </c>
      <c r="E60" s="17" t="s">
        <v>52</v>
      </c>
      <c r="F60" s="20" t="s">
        <v>135</v>
      </c>
      <c r="G60" s="18">
        <v>73.5</v>
      </c>
      <c r="H60" s="18">
        <v>73.5</v>
      </c>
      <c r="I60" s="18">
        <v>100</v>
      </c>
      <c r="J60" s="13">
        <f t="shared" si="1"/>
        <v>247</v>
      </c>
      <c r="K60" s="18" t="s">
        <v>136</v>
      </c>
      <c r="L60" s="30" t="s">
        <v>148</v>
      </c>
      <c r="M60" s="48" t="s">
        <v>187</v>
      </c>
      <c r="N60" s="49"/>
    </row>
    <row r="61" spans="1:14" s="38" customFormat="1" ht="33" customHeight="1">
      <c r="A61" s="13">
        <v>54</v>
      </c>
      <c r="B61" s="20" t="s">
        <v>153</v>
      </c>
      <c r="C61" s="20"/>
      <c r="D61" s="36">
        <v>30539</v>
      </c>
      <c r="E61" s="19" t="s">
        <v>154</v>
      </c>
      <c r="F61" s="20" t="s">
        <v>155</v>
      </c>
      <c r="G61" s="13">
        <v>68.3</v>
      </c>
      <c r="H61" s="13">
        <v>100</v>
      </c>
      <c r="I61" s="13">
        <v>110</v>
      </c>
      <c r="J61" s="13">
        <f t="shared" si="1"/>
        <v>278.3</v>
      </c>
      <c r="K61" s="18" t="s">
        <v>156</v>
      </c>
      <c r="L61" s="30" t="s">
        <v>148</v>
      </c>
      <c r="M61" s="48" t="s">
        <v>187</v>
      </c>
      <c r="N61" s="49"/>
    </row>
    <row r="62" spans="1:14" s="38" customFormat="1" ht="33" customHeight="1">
      <c r="A62" s="13">
        <v>55</v>
      </c>
      <c r="B62" s="20" t="s">
        <v>157</v>
      </c>
      <c r="C62" s="39">
        <v>33140</v>
      </c>
      <c r="D62" s="36"/>
      <c r="E62" s="17" t="s">
        <v>108</v>
      </c>
      <c r="F62" s="32" t="s">
        <v>111</v>
      </c>
      <c r="G62" s="13">
        <v>64</v>
      </c>
      <c r="H62" s="13">
        <v>65</v>
      </c>
      <c r="I62" s="13">
        <v>120</v>
      </c>
      <c r="J62" s="13">
        <f t="shared" si="1"/>
        <v>249</v>
      </c>
      <c r="K62" s="18" t="s">
        <v>112</v>
      </c>
      <c r="L62" s="30" t="s">
        <v>148</v>
      </c>
      <c r="M62" s="48" t="s">
        <v>187</v>
      </c>
      <c r="N62" s="49"/>
    </row>
    <row r="63" spans="1:14" ht="33" customHeight="1">
      <c r="A63" s="13">
        <v>56</v>
      </c>
      <c r="B63" s="20" t="s">
        <v>158</v>
      </c>
      <c r="C63" s="39"/>
      <c r="D63" s="36">
        <v>34299</v>
      </c>
      <c r="E63" s="17" t="s">
        <v>159</v>
      </c>
      <c r="F63" s="20" t="s">
        <v>160</v>
      </c>
      <c r="G63" s="13">
        <v>68.75</v>
      </c>
      <c r="H63" s="13">
        <v>68.75</v>
      </c>
      <c r="I63" s="13">
        <v>70</v>
      </c>
      <c r="J63" s="13">
        <f t="shared" si="1"/>
        <v>207.5</v>
      </c>
      <c r="K63" s="18" t="s">
        <v>112</v>
      </c>
      <c r="L63" s="30" t="s">
        <v>148</v>
      </c>
      <c r="M63" s="48" t="s">
        <v>188</v>
      </c>
      <c r="N63" s="50"/>
    </row>
    <row r="64" spans="1:14" ht="33" customHeight="1">
      <c r="A64" s="13">
        <v>57</v>
      </c>
      <c r="B64" s="20" t="s">
        <v>161</v>
      </c>
      <c r="C64" s="20"/>
      <c r="D64" s="36">
        <v>33765</v>
      </c>
      <c r="E64" s="19" t="s">
        <v>162</v>
      </c>
      <c r="F64" s="20" t="s">
        <v>132</v>
      </c>
      <c r="G64" s="13">
        <v>51.25</v>
      </c>
      <c r="H64" s="13">
        <v>51.25</v>
      </c>
      <c r="I64" s="13">
        <v>0</v>
      </c>
      <c r="J64" s="18">
        <f t="shared" si="1"/>
        <v>102.5</v>
      </c>
      <c r="K64" s="18" t="s">
        <v>133</v>
      </c>
      <c r="L64" s="30" t="s">
        <v>148</v>
      </c>
      <c r="M64" s="48" t="s">
        <v>188</v>
      </c>
      <c r="N64" s="50"/>
    </row>
    <row r="65" spans="1:14" ht="33" customHeight="1">
      <c r="A65" s="13">
        <v>58</v>
      </c>
      <c r="B65" s="32" t="s">
        <v>163</v>
      </c>
      <c r="C65" s="41">
        <v>33615</v>
      </c>
      <c r="D65" s="18"/>
      <c r="E65" s="17" t="s">
        <v>34</v>
      </c>
      <c r="F65" s="32" t="s">
        <v>132</v>
      </c>
      <c r="G65" s="18">
        <v>81.75</v>
      </c>
      <c r="H65" s="18">
        <v>81.75</v>
      </c>
      <c r="I65" s="18">
        <v>110</v>
      </c>
      <c r="J65" s="13">
        <f t="shared" si="1"/>
        <v>273.5</v>
      </c>
      <c r="K65" s="18" t="s">
        <v>133</v>
      </c>
      <c r="L65" s="30" t="s">
        <v>148</v>
      </c>
      <c r="M65" s="48" t="s">
        <v>187</v>
      </c>
      <c r="N65" s="50"/>
    </row>
    <row r="66" spans="1:14" ht="33" customHeight="1">
      <c r="A66" s="13">
        <v>59</v>
      </c>
      <c r="B66" s="32" t="s">
        <v>164</v>
      </c>
      <c r="C66" s="41">
        <v>28296</v>
      </c>
      <c r="D66" s="18"/>
      <c r="E66" s="17" t="s">
        <v>165</v>
      </c>
      <c r="F66" s="32" t="s">
        <v>166</v>
      </c>
      <c r="G66" s="18">
        <v>55.8</v>
      </c>
      <c r="H66" s="18">
        <v>55.8</v>
      </c>
      <c r="I66" s="40">
        <v>66</v>
      </c>
      <c r="J66" s="13">
        <f t="shared" si="1"/>
        <v>177.6</v>
      </c>
      <c r="K66" s="18" t="s">
        <v>112</v>
      </c>
      <c r="L66" s="30" t="s">
        <v>148</v>
      </c>
      <c r="M66" s="48" t="s">
        <v>188</v>
      </c>
      <c r="N66" s="50"/>
    </row>
    <row r="67" spans="1:14" ht="33" customHeight="1">
      <c r="A67" s="13">
        <v>60</v>
      </c>
      <c r="B67" s="20" t="s">
        <v>167</v>
      </c>
      <c r="C67" s="20"/>
      <c r="D67" s="36">
        <v>33020</v>
      </c>
      <c r="E67" s="17" t="s">
        <v>34</v>
      </c>
      <c r="F67" s="20" t="s">
        <v>141</v>
      </c>
      <c r="G67" s="13">
        <v>69.7</v>
      </c>
      <c r="H67" s="13">
        <v>75</v>
      </c>
      <c r="I67" s="13">
        <v>110</v>
      </c>
      <c r="J67" s="13">
        <f t="shared" si="1"/>
        <v>254.7</v>
      </c>
      <c r="K67" s="18" t="s">
        <v>112</v>
      </c>
      <c r="L67" s="30" t="s">
        <v>148</v>
      </c>
      <c r="M67" s="48" t="s">
        <v>187</v>
      </c>
      <c r="N67" s="50"/>
    </row>
    <row r="68" spans="1:14" s="38" customFormat="1" ht="33" customHeight="1">
      <c r="A68" s="13">
        <v>61</v>
      </c>
      <c r="B68" s="20" t="s">
        <v>168</v>
      </c>
      <c r="C68" s="39"/>
      <c r="D68" s="36">
        <v>32210</v>
      </c>
      <c r="E68" s="17" t="s">
        <v>169</v>
      </c>
      <c r="F68" s="20" t="s">
        <v>141</v>
      </c>
      <c r="G68" s="13">
        <v>65.1</v>
      </c>
      <c r="H68" s="13">
        <v>80</v>
      </c>
      <c r="I68" s="13">
        <v>72</v>
      </c>
      <c r="J68" s="13">
        <f t="shared" si="1"/>
        <v>217.1</v>
      </c>
      <c r="K68" s="18" t="s">
        <v>112</v>
      </c>
      <c r="L68" s="30" t="s">
        <v>148</v>
      </c>
      <c r="M68" s="48" t="s">
        <v>188</v>
      </c>
      <c r="N68" s="50"/>
    </row>
    <row r="69" spans="1:14" ht="33" customHeight="1">
      <c r="A69" s="13">
        <v>62</v>
      </c>
      <c r="B69" s="20" t="s">
        <v>170</v>
      </c>
      <c r="C69" s="20"/>
      <c r="D69" s="36">
        <v>29910</v>
      </c>
      <c r="E69" s="19" t="s">
        <v>143</v>
      </c>
      <c r="F69" s="20" t="s">
        <v>144</v>
      </c>
      <c r="G69" s="13">
        <v>66.8</v>
      </c>
      <c r="H69" s="13">
        <v>85</v>
      </c>
      <c r="I69" s="40">
        <v>66</v>
      </c>
      <c r="J69" s="13">
        <f t="shared" si="1"/>
        <v>217.8</v>
      </c>
      <c r="K69" s="18" t="s">
        <v>133</v>
      </c>
      <c r="L69" s="30" t="s">
        <v>148</v>
      </c>
      <c r="M69" s="48" t="s">
        <v>188</v>
      </c>
      <c r="N69" s="50"/>
    </row>
    <row r="70" spans="1:14" ht="33" customHeight="1">
      <c r="A70" s="13">
        <v>63</v>
      </c>
      <c r="B70" s="26" t="s">
        <v>171</v>
      </c>
      <c r="C70" s="33">
        <v>34321</v>
      </c>
      <c r="D70" s="28"/>
      <c r="E70" s="29" t="s">
        <v>34</v>
      </c>
      <c r="F70" s="14" t="s">
        <v>66</v>
      </c>
      <c r="G70" s="18">
        <v>74.25</v>
      </c>
      <c r="H70" s="18">
        <v>74.25</v>
      </c>
      <c r="I70" s="18">
        <v>124</v>
      </c>
      <c r="J70" s="13">
        <f t="shared" si="1"/>
        <v>272.5</v>
      </c>
      <c r="K70" s="32" t="s">
        <v>67</v>
      </c>
      <c r="L70" s="30" t="s">
        <v>148</v>
      </c>
      <c r="M70" s="48" t="s">
        <v>187</v>
      </c>
      <c r="N70" s="50"/>
    </row>
    <row r="71" spans="1:14" ht="33" customHeight="1">
      <c r="A71" s="13">
        <v>64</v>
      </c>
      <c r="B71" s="32" t="s">
        <v>172</v>
      </c>
      <c r="C71" s="37"/>
      <c r="D71" s="28">
        <v>31342</v>
      </c>
      <c r="E71" s="17" t="s">
        <v>165</v>
      </c>
      <c r="F71" s="32" t="s">
        <v>173</v>
      </c>
      <c r="G71" s="18">
        <v>66.6</v>
      </c>
      <c r="H71" s="18">
        <v>66.6</v>
      </c>
      <c r="I71" s="18">
        <v>70</v>
      </c>
      <c r="J71" s="13">
        <f t="shared" si="1"/>
        <v>203.2</v>
      </c>
      <c r="K71" s="18" t="s">
        <v>156</v>
      </c>
      <c r="L71" s="30" t="s">
        <v>105</v>
      </c>
      <c r="M71" s="48" t="s">
        <v>188</v>
      </c>
      <c r="N71" s="50"/>
    </row>
    <row r="72" spans="1:14" ht="33" customHeight="1">
      <c r="A72" s="13">
        <v>65</v>
      </c>
      <c r="B72" s="20" t="s">
        <v>174</v>
      </c>
      <c r="C72" s="20"/>
      <c r="D72" s="36">
        <v>33952</v>
      </c>
      <c r="E72" s="19" t="s">
        <v>175</v>
      </c>
      <c r="F72" s="32" t="s">
        <v>102</v>
      </c>
      <c r="G72" s="18">
        <v>80</v>
      </c>
      <c r="H72" s="18">
        <v>80</v>
      </c>
      <c r="I72" s="13">
        <v>100</v>
      </c>
      <c r="J72" s="13">
        <f t="shared" si="1"/>
        <v>260</v>
      </c>
      <c r="K72" s="18" t="s">
        <v>103</v>
      </c>
      <c r="L72" s="30" t="s">
        <v>99</v>
      </c>
      <c r="M72" s="48" t="s">
        <v>187</v>
      </c>
      <c r="N72" s="50"/>
    </row>
    <row r="73" spans="1:14" ht="33" customHeight="1">
      <c r="A73" s="13">
        <v>66</v>
      </c>
      <c r="B73" s="20" t="s">
        <v>176</v>
      </c>
      <c r="C73" s="39"/>
      <c r="D73" s="36">
        <v>33359</v>
      </c>
      <c r="E73" s="17" t="s">
        <v>34</v>
      </c>
      <c r="F73" s="20" t="s">
        <v>177</v>
      </c>
      <c r="G73" s="13">
        <v>66.5</v>
      </c>
      <c r="H73" s="13">
        <v>70</v>
      </c>
      <c r="I73" s="13">
        <v>110</v>
      </c>
      <c r="J73" s="13">
        <f t="shared" si="1"/>
        <v>246.5</v>
      </c>
      <c r="K73" s="18" t="s">
        <v>156</v>
      </c>
      <c r="L73" s="30" t="s">
        <v>148</v>
      </c>
      <c r="M73" s="48" t="s">
        <v>187</v>
      </c>
      <c r="N73" s="50"/>
    </row>
    <row r="74" spans="1:14" s="38" customFormat="1" ht="33" customHeight="1">
      <c r="A74" s="13">
        <v>67</v>
      </c>
      <c r="B74" s="32" t="s">
        <v>178</v>
      </c>
      <c r="C74" s="41">
        <v>34354</v>
      </c>
      <c r="D74" s="18"/>
      <c r="E74" s="17" t="s">
        <v>179</v>
      </c>
      <c r="F74" s="32" t="s">
        <v>177</v>
      </c>
      <c r="G74" s="18">
        <v>71.25</v>
      </c>
      <c r="H74" s="18">
        <v>71.25</v>
      </c>
      <c r="I74" s="18">
        <v>130</v>
      </c>
      <c r="J74" s="13">
        <f t="shared" si="1"/>
        <v>272.5</v>
      </c>
      <c r="K74" s="18" t="s">
        <v>156</v>
      </c>
      <c r="L74" s="30" t="s">
        <v>105</v>
      </c>
      <c r="M74" s="48" t="s">
        <v>187</v>
      </c>
      <c r="N74" s="49"/>
    </row>
    <row r="75" spans="1:14" s="38" customFormat="1" ht="33" customHeight="1">
      <c r="A75" s="13">
        <v>68</v>
      </c>
      <c r="B75" s="20" t="s">
        <v>180</v>
      </c>
      <c r="C75" s="20"/>
      <c r="D75" s="36">
        <v>33385</v>
      </c>
      <c r="E75" s="19" t="s">
        <v>108</v>
      </c>
      <c r="F75" s="20" t="s">
        <v>109</v>
      </c>
      <c r="G75" s="13">
        <v>67.5</v>
      </c>
      <c r="H75" s="13">
        <v>67.5</v>
      </c>
      <c r="I75" s="13">
        <v>30</v>
      </c>
      <c r="J75" s="18">
        <f t="shared" si="1"/>
        <v>165</v>
      </c>
      <c r="K75" s="13" t="s">
        <v>98</v>
      </c>
      <c r="L75" s="30" t="s">
        <v>105</v>
      </c>
      <c r="M75" s="48" t="s">
        <v>188</v>
      </c>
      <c r="N75" s="50"/>
    </row>
    <row r="76" spans="1:14" s="38" customFormat="1" ht="33" customHeight="1">
      <c r="A76" s="13">
        <v>69</v>
      </c>
      <c r="B76" s="20" t="s">
        <v>181</v>
      </c>
      <c r="C76" s="39"/>
      <c r="D76" s="36">
        <v>32885</v>
      </c>
      <c r="E76" s="17" t="s">
        <v>182</v>
      </c>
      <c r="F76" s="32" t="s">
        <v>111</v>
      </c>
      <c r="G76" s="13">
        <v>71.3</v>
      </c>
      <c r="H76" s="13">
        <v>85</v>
      </c>
      <c r="I76" s="13">
        <v>66</v>
      </c>
      <c r="J76" s="13">
        <f t="shared" si="1"/>
        <v>222.3</v>
      </c>
      <c r="K76" s="18" t="s">
        <v>112</v>
      </c>
      <c r="L76" s="30" t="s">
        <v>105</v>
      </c>
      <c r="M76" s="48" t="s">
        <v>188</v>
      </c>
      <c r="N76" s="50"/>
    </row>
    <row r="77" spans="1:14" s="38" customFormat="1" ht="39.75" customHeight="1">
      <c r="A77" s="13">
        <v>70</v>
      </c>
      <c r="B77" s="20" t="s">
        <v>183</v>
      </c>
      <c r="C77" s="39">
        <v>34813</v>
      </c>
      <c r="D77" s="13"/>
      <c r="E77" s="17" t="s">
        <v>70</v>
      </c>
      <c r="F77" s="20" t="s">
        <v>111</v>
      </c>
      <c r="G77" s="13">
        <v>83.75</v>
      </c>
      <c r="H77" s="13">
        <v>83.75</v>
      </c>
      <c r="I77" s="13">
        <v>130</v>
      </c>
      <c r="J77" s="13">
        <f t="shared" si="1"/>
        <v>297.5</v>
      </c>
      <c r="K77" s="18" t="s">
        <v>112</v>
      </c>
      <c r="L77" s="30" t="s">
        <v>105</v>
      </c>
      <c r="M77" s="48" t="s">
        <v>187</v>
      </c>
      <c r="N77" s="49"/>
    </row>
    <row r="78" spans="1:14" s="38" customFormat="1" ht="44.25" customHeight="1">
      <c r="A78" s="13">
        <v>71</v>
      </c>
      <c r="B78" s="20" t="s">
        <v>184</v>
      </c>
      <c r="C78" s="39">
        <v>31048</v>
      </c>
      <c r="D78" s="13"/>
      <c r="E78" s="17" t="s">
        <v>34</v>
      </c>
      <c r="F78" s="20" t="s">
        <v>141</v>
      </c>
      <c r="G78" s="13">
        <v>59.9</v>
      </c>
      <c r="H78" s="13">
        <v>60</v>
      </c>
      <c r="I78" s="13">
        <v>60</v>
      </c>
      <c r="J78" s="13">
        <f t="shared" si="1"/>
        <v>179.9</v>
      </c>
      <c r="K78" s="18" t="s">
        <v>112</v>
      </c>
      <c r="L78" s="30" t="s">
        <v>105</v>
      </c>
      <c r="M78" s="48" t="s">
        <v>188</v>
      </c>
      <c r="N78" s="49"/>
    </row>
    <row r="79" spans="1:12" s="38" customFormat="1" ht="33.75" customHeight="1">
      <c r="A79" s="58" t="s">
        <v>185</v>
      </c>
      <c r="B79" s="58"/>
      <c r="C79" s="58"/>
      <c r="D79" s="58"/>
      <c r="E79" s="42"/>
      <c r="F79" s="43"/>
      <c r="G79" s="44"/>
      <c r="H79" s="44"/>
      <c r="I79" s="43"/>
      <c r="J79" s="43"/>
      <c r="K79" s="43"/>
      <c r="L79" s="51"/>
    </row>
    <row r="80" spans="1:12" s="38" customFormat="1" ht="33.75" customHeight="1">
      <c r="A80" s="43"/>
      <c r="B80" s="43"/>
      <c r="C80" s="45"/>
      <c r="D80" s="43"/>
      <c r="E80" s="42"/>
      <c r="F80" s="43"/>
      <c r="G80" s="44"/>
      <c r="H80" s="44"/>
      <c r="I80" s="43"/>
      <c r="J80" s="43"/>
      <c r="K80" s="43"/>
      <c r="L80" s="51"/>
    </row>
    <row r="82" spans="1:6" ht="31.5" customHeight="1">
      <c r="A82" s="6"/>
      <c r="F82" s="6"/>
    </row>
    <row r="83" spans="1:6" ht="15.75">
      <c r="A83" s="6"/>
      <c r="F83" s="6"/>
    </row>
    <row r="84" spans="1:6" ht="15.75">
      <c r="A84" s="6"/>
      <c r="F84" s="6"/>
    </row>
    <row r="85" spans="1:6" ht="15.75">
      <c r="A85" s="6"/>
      <c r="F85" s="6"/>
    </row>
    <row r="86" spans="1:6" ht="15.75">
      <c r="A86" s="6"/>
      <c r="F86" s="6"/>
    </row>
  </sheetData>
  <sheetProtection/>
  <mergeCells count="19">
    <mergeCell ref="A1:D1"/>
    <mergeCell ref="A2:D2"/>
    <mergeCell ref="A79:D79"/>
    <mergeCell ref="A3:B3"/>
    <mergeCell ref="A4:L4"/>
    <mergeCell ref="A6:A7"/>
    <mergeCell ref="B6:B7"/>
    <mergeCell ref="C6:D6"/>
    <mergeCell ref="E6:E7"/>
    <mergeCell ref="F6:F7"/>
    <mergeCell ref="G6:G7"/>
    <mergeCell ref="H6:H7"/>
    <mergeCell ref="K6:K7"/>
    <mergeCell ref="I1:L1"/>
    <mergeCell ref="I2:L2"/>
    <mergeCell ref="M6:M7"/>
    <mergeCell ref="J6:J7"/>
    <mergeCell ref="L6:L7"/>
    <mergeCell ref="I6:I7"/>
  </mergeCells>
  <printOptions horizontalCentered="1"/>
  <pageMargins left="0" right="0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ntnhan</cp:lastModifiedBy>
  <cp:lastPrinted>2016-09-09T07:52:36Z</cp:lastPrinted>
  <dcterms:created xsi:type="dcterms:W3CDTF">2016-09-09T02:57:33Z</dcterms:created>
  <dcterms:modified xsi:type="dcterms:W3CDTF">2016-09-14T00:23:54Z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